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9395" windowHeight="7845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D25" i="1" l="1"/>
  <c r="B25" i="1" s="1"/>
</calcChain>
</file>

<file path=xl/sharedStrings.xml><?xml version="1.0" encoding="utf-8"?>
<sst xmlns="http://schemas.openxmlformats.org/spreadsheetml/2006/main" count="63" uniqueCount="47">
  <si>
    <r>
      <t>112</t>
    </r>
    <r>
      <rPr>
        <sz val="12"/>
        <color theme="1"/>
        <rFont val="新細明體"/>
        <family val="1"/>
        <charset val="136"/>
      </rPr>
      <t>學年度第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學期捐資興學名冊</t>
    </r>
    <phoneticPr fontId="3" type="noConversion"/>
  </si>
  <si>
    <t>贊助單位</t>
    <phoneticPr fontId="3" type="noConversion"/>
  </si>
  <si>
    <t>日期</t>
    <phoneticPr fontId="3" type="noConversion"/>
  </si>
  <si>
    <t>贊助項目</t>
    <phoneticPr fontId="3" type="noConversion"/>
  </si>
  <si>
    <t>金額</t>
    <phoneticPr fontId="3" type="noConversion"/>
  </si>
  <si>
    <t>112.8.24</t>
    <phoneticPr fontId="3" type="noConversion"/>
  </si>
  <si>
    <t>贊助本校足球隊學生泰國移地訓練</t>
    <phoneticPr fontId="3" type="noConversion"/>
  </si>
  <si>
    <t>崇德村李慧齡村長</t>
    <phoneticPr fontId="3" type="noConversion"/>
  </si>
  <si>
    <t>112.8.28</t>
    <phoneticPr fontId="3" type="noConversion"/>
  </si>
  <si>
    <t>財團法人台北市私立東森社會福利慈善基金會</t>
    <phoneticPr fontId="3" type="noConversion"/>
  </si>
  <si>
    <t>贊助本校愛的早餐</t>
    <phoneticPr fontId="3" type="noConversion"/>
  </si>
  <si>
    <t>財團法人新北市廣寰科技社會福利慈善事業基金會</t>
    <phoneticPr fontId="3" type="noConversion"/>
  </si>
  <si>
    <t>贊助本校認真向上學生獎勵經費</t>
    <phoneticPr fontId="3" type="noConversion"/>
  </si>
  <si>
    <t>112.8.8</t>
    <phoneticPr fontId="3" type="noConversion"/>
  </si>
  <si>
    <t>財團法人志強社會福利基金會</t>
    <phoneticPr fontId="3" type="noConversion"/>
  </si>
  <si>
    <t>贊助學校足球隊發展經費</t>
    <phoneticPr fontId="3" type="noConversion"/>
  </si>
  <si>
    <t>112.9.14</t>
    <phoneticPr fontId="3" type="noConversion"/>
  </si>
  <si>
    <t>財團法人台北市普濟寺</t>
    <phoneticPr fontId="3" type="noConversion"/>
  </si>
  <si>
    <t>贊助本校營養午餐費</t>
    <phoneticPr fontId="3" type="noConversion"/>
  </si>
  <si>
    <t>112.10.24</t>
    <phoneticPr fontId="3" type="noConversion"/>
  </si>
  <si>
    <t>倍佳益有限公司</t>
    <phoneticPr fontId="3" type="noConversion"/>
  </si>
  <si>
    <t>贊助本校運動會禮金</t>
    <phoneticPr fontId="3" type="noConversion"/>
  </si>
  <si>
    <t>偉能企業社</t>
    <phoneticPr fontId="3" type="noConversion"/>
  </si>
  <si>
    <t>奇群企業公司</t>
    <phoneticPr fontId="3" type="noConversion"/>
  </si>
  <si>
    <t>鼎泰興預拌混凝土有限公司</t>
    <phoneticPr fontId="3" type="noConversion"/>
  </si>
  <si>
    <t>112.10.29</t>
    <phoneticPr fontId="3" type="noConversion"/>
  </si>
  <si>
    <t>郭文貴</t>
    <phoneticPr fontId="3" type="noConversion"/>
  </si>
  <si>
    <t>112.10.25</t>
    <phoneticPr fontId="3" type="noConversion"/>
  </si>
  <si>
    <t>伍角衣版實業社</t>
    <phoneticPr fontId="3" type="noConversion"/>
  </si>
  <si>
    <t>112.10.27</t>
    <phoneticPr fontId="3" type="noConversion"/>
  </si>
  <si>
    <t>賴子芸</t>
    <phoneticPr fontId="3" type="noConversion"/>
  </si>
  <si>
    <t>立展紙品文具行</t>
    <phoneticPr fontId="3" type="noConversion"/>
  </si>
  <si>
    <t>112.11.07</t>
    <phoneticPr fontId="3" type="noConversion"/>
  </si>
  <si>
    <t>汪嘉林</t>
    <phoneticPr fontId="3" type="noConversion"/>
  </si>
  <si>
    <t>贊助多元學習</t>
    <phoneticPr fontId="3" type="noConversion"/>
  </si>
  <si>
    <t>亞洲水泥股份有限公司</t>
    <phoneticPr fontId="3" type="noConversion"/>
  </si>
  <si>
    <t>112.11.16</t>
    <phoneticPr fontId="3" type="noConversion"/>
  </si>
  <si>
    <t>紀政</t>
    <phoneticPr fontId="3" type="noConversion"/>
  </si>
  <si>
    <t>捐贈學校足球經費</t>
    <phoneticPr fontId="3" type="noConversion"/>
  </si>
  <si>
    <t>112.12.11</t>
    <phoneticPr fontId="3" type="noConversion"/>
  </si>
  <si>
    <t>社團法人花蓮縣山月村關懷協會</t>
    <phoneticPr fontId="3" type="noConversion"/>
  </si>
  <si>
    <t>贊助本校設施設備改善經費</t>
    <phoneticPr fontId="3" type="noConversion"/>
  </si>
  <si>
    <t>陳瑪莉</t>
    <phoneticPr fontId="3" type="noConversion"/>
  </si>
  <si>
    <t>贊助教師精進經費</t>
    <phoneticPr fontId="3" type="noConversion"/>
  </si>
  <si>
    <t>113.1.11</t>
    <phoneticPr fontId="3" type="noConversion"/>
  </si>
  <si>
    <t>贊助本校學生生活學習環境與學習設備經費</t>
    <phoneticPr fontId="3" type="noConversion"/>
  </si>
  <si>
    <t>合計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</si>
</sst>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[DBNum2][$-404]General"/>
  </numFmts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inden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 indent="1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1" xfId="0" applyFont="1" applyBorder="1">
      <alignment vertical="center"/>
    </xf>
    <xf numFmtId="178" fontId="4" fillId="0" borderId="0" xfId="0" applyNumberFormat="1" applyFont="1" applyBorder="1" applyAlignment="1">
      <alignment horizontal="left" vertical="center" inden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5" workbookViewId="0">
      <selection activeCell="D26" sqref="D26"/>
    </sheetView>
  </sheetViews>
  <sheetFormatPr defaultRowHeight="16.5" x14ac:dyDescent="0.25"/>
  <cols>
    <col min="1" max="1" width="9" style="4"/>
    <col min="2" max="2" width="48.5" style="4" customWidth="1"/>
    <col min="3" max="3" width="40.375" style="4" customWidth="1"/>
    <col min="4" max="16384" width="9" style="4"/>
  </cols>
  <sheetData>
    <row r="1" spans="1:4" x14ac:dyDescent="0.25">
      <c r="B1" s="5" t="s">
        <v>0</v>
      </c>
      <c r="C1" s="5"/>
    </row>
    <row r="2" spans="1:4" x14ac:dyDescent="0.25">
      <c r="A2" s="2" t="s">
        <v>2</v>
      </c>
      <c r="B2" s="7" t="s">
        <v>1</v>
      </c>
      <c r="C2" s="7" t="s">
        <v>3</v>
      </c>
      <c r="D2" s="2" t="s">
        <v>4</v>
      </c>
    </row>
    <row r="3" spans="1:4" x14ac:dyDescent="0.25">
      <c r="A3" s="2" t="s">
        <v>5</v>
      </c>
      <c r="B3" s="7" t="s">
        <v>7</v>
      </c>
      <c r="C3" s="7" t="s">
        <v>6</v>
      </c>
      <c r="D3" s="2">
        <v>5000</v>
      </c>
    </row>
    <row r="4" spans="1:4" x14ac:dyDescent="0.25">
      <c r="A4" s="2" t="s">
        <v>8</v>
      </c>
      <c r="B4" s="1" t="s">
        <v>9</v>
      </c>
      <c r="C4" s="1" t="s">
        <v>10</v>
      </c>
      <c r="D4" s="2">
        <v>279180</v>
      </c>
    </row>
    <row r="5" spans="1:4" x14ac:dyDescent="0.25">
      <c r="A5" s="2" t="s">
        <v>5</v>
      </c>
      <c r="B5" s="3" t="s">
        <v>11</v>
      </c>
      <c r="C5" s="3" t="s">
        <v>12</v>
      </c>
      <c r="D5" s="2">
        <v>12500</v>
      </c>
    </row>
    <row r="6" spans="1:4" x14ac:dyDescent="0.25">
      <c r="A6" s="2" t="s">
        <v>13</v>
      </c>
      <c r="B6" s="3" t="s">
        <v>14</v>
      </c>
      <c r="C6" s="3" t="s">
        <v>15</v>
      </c>
      <c r="D6" s="2">
        <v>428000</v>
      </c>
    </row>
    <row r="7" spans="1:4" x14ac:dyDescent="0.25">
      <c r="A7" s="2" t="s">
        <v>16</v>
      </c>
      <c r="B7" s="3" t="s">
        <v>17</v>
      </c>
      <c r="C7" s="3" t="s">
        <v>18</v>
      </c>
      <c r="D7" s="2">
        <v>32000</v>
      </c>
    </row>
    <row r="8" spans="1:4" x14ac:dyDescent="0.25">
      <c r="A8" s="2" t="s">
        <v>19</v>
      </c>
      <c r="B8" s="3" t="s">
        <v>20</v>
      </c>
      <c r="C8" s="3" t="s">
        <v>21</v>
      </c>
      <c r="D8" s="2">
        <v>2000</v>
      </c>
    </row>
    <row r="9" spans="1:4" x14ac:dyDescent="0.25">
      <c r="A9" s="2" t="s">
        <v>19</v>
      </c>
      <c r="B9" s="3" t="s">
        <v>22</v>
      </c>
      <c r="C9" s="3" t="s">
        <v>21</v>
      </c>
      <c r="D9" s="2">
        <v>1000</v>
      </c>
    </row>
    <row r="10" spans="1:4" x14ac:dyDescent="0.25">
      <c r="A10" s="2" t="s">
        <v>19</v>
      </c>
      <c r="B10" s="3" t="s">
        <v>23</v>
      </c>
      <c r="C10" s="3" t="s">
        <v>21</v>
      </c>
      <c r="D10" s="2">
        <v>800</v>
      </c>
    </row>
    <row r="11" spans="1:4" x14ac:dyDescent="0.25">
      <c r="A11" s="2" t="s">
        <v>19</v>
      </c>
      <c r="B11" s="3" t="s">
        <v>24</v>
      </c>
      <c r="C11" s="3" t="s">
        <v>21</v>
      </c>
      <c r="D11" s="2">
        <v>5000</v>
      </c>
    </row>
    <row r="12" spans="1:4" x14ac:dyDescent="0.25">
      <c r="A12" s="2" t="s">
        <v>25</v>
      </c>
      <c r="B12" s="3" t="s">
        <v>26</v>
      </c>
      <c r="C12" s="3" t="s">
        <v>21</v>
      </c>
      <c r="D12" s="2">
        <v>2000</v>
      </c>
    </row>
    <row r="13" spans="1:4" x14ac:dyDescent="0.25">
      <c r="A13" s="2" t="s">
        <v>27</v>
      </c>
      <c r="B13" s="3" t="s">
        <v>28</v>
      </c>
      <c r="C13" s="3" t="s">
        <v>21</v>
      </c>
      <c r="D13" s="2">
        <v>2000</v>
      </c>
    </row>
    <row r="14" spans="1:4" x14ac:dyDescent="0.25">
      <c r="A14" s="2" t="s">
        <v>29</v>
      </c>
      <c r="B14" s="3" t="s">
        <v>30</v>
      </c>
      <c r="C14" s="3" t="s">
        <v>21</v>
      </c>
      <c r="D14" s="2">
        <v>1000</v>
      </c>
    </row>
    <row r="15" spans="1:4" x14ac:dyDescent="0.25">
      <c r="A15" s="2" t="s">
        <v>29</v>
      </c>
      <c r="B15" s="3" t="s">
        <v>31</v>
      </c>
      <c r="C15" s="3" t="s">
        <v>21</v>
      </c>
      <c r="D15" s="2">
        <v>1000</v>
      </c>
    </row>
    <row r="16" spans="1:4" x14ac:dyDescent="0.25">
      <c r="A16" s="2" t="s">
        <v>32</v>
      </c>
      <c r="B16" s="3" t="s">
        <v>33</v>
      </c>
      <c r="C16" s="3" t="s">
        <v>34</v>
      </c>
      <c r="D16" s="2">
        <v>3000</v>
      </c>
    </row>
    <row r="17" spans="1:4" x14ac:dyDescent="0.25">
      <c r="A17" s="2" t="s">
        <v>32</v>
      </c>
      <c r="B17" s="3" t="s">
        <v>35</v>
      </c>
      <c r="C17" s="3" t="s">
        <v>21</v>
      </c>
      <c r="D17" s="2">
        <v>5000</v>
      </c>
    </row>
    <row r="18" spans="1:4" x14ac:dyDescent="0.25">
      <c r="A18" s="2" t="s">
        <v>36</v>
      </c>
      <c r="B18" s="3" t="s">
        <v>37</v>
      </c>
      <c r="C18" s="3" t="s">
        <v>38</v>
      </c>
      <c r="D18" s="2">
        <v>50000</v>
      </c>
    </row>
    <row r="19" spans="1:4" x14ac:dyDescent="0.25">
      <c r="A19" s="2" t="s">
        <v>39</v>
      </c>
      <c r="B19" s="3" t="s">
        <v>40</v>
      </c>
      <c r="C19" s="3" t="s">
        <v>41</v>
      </c>
      <c r="D19" s="2">
        <v>20000</v>
      </c>
    </row>
    <row r="20" spans="1:4" x14ac:dyDescent="0.25">
      <c r="A20" s="2" t="s">
        <v>39</v>
      </c>
      <c r="B20" s="3" t="s">
        <v>42</v>
      </c>
      <c r="C20" s="3" t="s">
        <v>43</v>
      </c>
      <c r="D20" s="2">
        <v>5000</v>
      </c>
    </row>
    <row r="21" spans="1:4" x14ac:dyDescent="0.25">
      <c r="A21" s="2" t="s">
        <v>44</v>
      </c>
      <c r="B21" s="3" t="s">
        <v>17</v>
      </c>
      <c r="C21" s="3" t="s">
        <v>45</v>
      </c>
      <c r="D21" s="2">
        <v>48000</v>
      </c>
    </row>
    <row r="22" spans="1:4" x14ac:dyDescent="0.25">
      <c r="B22" s="6"/>
      <c r="C22" s="6"/>
    </row>
    <row r="23" spans="1:4" x14ac:dyDescent="0.25">
      <c r="B23" s="6"/>
      <c r="C23" s="6"/>
    </row>
    <row r="25" spans="1:4" x14ac:dyDescent="0.25">
      <c r="A25" s="4" t="s">
        <v>46</v>
      </c>
      <c r="B25" s="8">
        <f>D25</f>
        <v>902480</v>
      </c>
      <c r="C25" s="6"/>
      <c r="D25" s="4">
        <f>SUM(D3:D21)</f>
        <v>902480</v>
      </c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2024-01-25T03:32:35Z</cp:lastPrinted>
  <dcterms:created xsi:type="dcterms:W3CDTF">2023-06-27T06:18:34Z</dcterms:created>
  <dcterms:modified xsi:type="dcterms:W3CDTF">2024-01-25T03:49:37Z</dcterms:modified>
</cp:coreProperties>
</file>